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0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12. RRT TP Arabic/3. RRT TOT Arabic/1 TOT facilitators guidance/"/>
    </mc:Choice>
  </mc:AlternateContent>
  <xr:revisionPtr revIDLastSave="0" documentId="11_1380D2CFFCBF0B169C00E7BA0E1DE6900F61E2C8" xr6:coauthVersionLast="47" xr6:coauthVersionMax="47" xr10:uidLastSave="{00000000-0000-0000-0000-000000000000}"/>
  <bookViews>
    <workbookView xWindow="0" yWindow="0" windowWidth="10950" windowHeight="2260" firstSheet="1" activeTab="1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0" i="2"/>
  <c r="E4" i="2"/>
  <c r="E5" i="2"/>
  <c r="E6" i="2"/>
  <c r="E7" i="2"/>
  <c r="E8" i="2"/>
  <c r="E9" i="2"/>
  <c r="E12" i="2"/>
  <c r="E13" i="2"/>
  <c r="E14" i="2"/>
  <c r="E23" i="2" l="1"/>
</calcChain>
</file>

<file path=xl/sharedStrings.xml><?xml version="1.0" encoding="utf-8"?>
<sst xmlns="http://schemas.openxmlformats.org/spreadsheetml/2006/main" count="152" uniqueCount="139">
  <si>
    <r>
      <rPr>
        <b/>
        <sz val="12"/>
        <color rgb="FF000000"/>
        <rFont val="Calibri"/>
      </rPr>
      <t>تدريب المدربين لفِرَق الاستجابة السريعة -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</rPr>
      <t>مكان التدريب، البلد، التواريخ</t>
    </r>
  </si>
  <si>
    <r>
      <rPr>
        <b/>
        <sz val="12"/>
        <color rgb="FF000000"/>
        <rFont val="Calibri"/>
      </rPr>
      <t xml:space="preserve">القائمة المرجعية للمواد والمعدات - النسخة 1، كانون الثاني/ يناير 2023
</t>
    </r>
    <r>
      <rPr>
        <sz val="12"/>
        <color rgb="FFFF0000"/>
        <rFont val="Calibri"/>
      </rPr>
      <t>(الكميات محسوبة على أساس 32 مشاركًا، في 4 مجموعات عمل، و6 ميسِّرين)</t>
    </r>
  </si>
  <si>
    <t>ماذا</t>
  </si>
  <si>
    <t>الكمية</t>
  </si>
  <si>
    <t>المواصفات</t>
  </si>
  <si>
    <t>الوضع</t>
  </si>
  <si>
    <t>تعليق/ صورة</t>
  </si>
  <si>
    <t>القاعات/ المساحات + المعدات</t>
  </si>
  <si>
    <t>تجهيز قاعة الجلسة العامة بحاسوب محمول، واتصال بالإنترنت + جهاز عرض</t>
  </si>
  <si>
    <t>تسع 40 شخصًا، وهي ضرورية من وقت الاجتماع التحضيري حتى نهاية التدريب</t>
  </si>
  <si>
    <t>لوح ورقي + لفائف ورق لقاعة الجلسة العامة</t>
  </si>
  <si>
    <t>لوح ورقي مقاس A1</t>
  </si>
  <si>
    <t>ميكروفونات (لاسلكية)</t>
  </si>
  <si>
    <t>غرفة السكرتارية بالقرب من قاعة الجلسة العامة، وتكون مُجهزة بحاسوب محمول واتصال بالإنترنت</t>
  </si>
  <si>
    <t>من الاجتماع التحضيري حتى النهاية</t>
  </si>
  <si>
    <t>آلة استنساخ/ طابعة</t>
  </si>
  <si>
    <t>على الرغم من ضرورة إعداد النسخ المطبوعة سابقًا، نحتاج إلى طابعة في مكان انعقاد التدريب تحسبًا لأي احتياجات/ تغييرات تحدث في اللحظة الأخيرة.</t>
  </si>
  <si>
    <t>قاعة مُنفصلة للتدريب على ارتداء معدات الوقاية الشخصية وخلعها</t>
  </si>
  <si>
    <t>تسع 15 شخصًا
طاولتان أو ثلاث طاولات لوضع معدات الوقاية الشخصية عليها، وبعض المقاعد</t>
  </si>
  <si>
    <t>قاعة صغيرة لتمثيل الأدوار، مُجهزة بالآتي: سرير، ووسادة، وبطانية، وطاولة بجانب السرير أو طاولة صغيرة، و3 مقاعد</t>
  </si>
  <si>
    <t>قاعات صغيرة لمحاكاة غرف المستشفيات</t>
  </si>
  <si>
    <t>لا تشترِ سرير مستشفى، فأي وسادة وبطانية ستفيان بالغرض لمحاكاة المستشفى.</t>
  </si>
  <si>
    <t>مساحة خارجية للتدريب على تحضير محلول الكلور ونظافة اليدين، تكون مُجهزة بطاولة للعمل عليها</t>
  </si>
  <si>
    <t>طاولة: تقريبًا 1.5 إلى 2 متر (طول) × 60 إلى 80 سم (عرض)</t>
  </si>
  <si>
    <t>اللوازم المكتبية/ لوازم المؤتمرات</t>
  </si>
  <si>
    <t>لوحة الأسماء وشارات الأسماء للمشاركين والمُيسِّرين</t>
  </si>
  <si>
    <t>دفتر ملاحظات للمشاركين والمُيسِّرين</t>
  </si>
  <si>
    <t>ورق A4 أو أصغر (A5)</t>
  </si>
  <si>
    <t>أقلام حبر للمشاركين والمُيسِّرين</t>
  </si>
  <si>
    <t>أقلام حبر أزرق عادية</t>
  </si>
  <si>
    <t>مُجلدات للمشاركين والمُيسِّرين</t>
  </si>
  <si>
    <t>ورق A4</t>
  </si>
  <si>
    <t>أقلام للوح الورقي (مجموعة واحدة = أسود، أزرق، أحمر، أخضر)</t>
  </si>
  <si>
    <t>4 مجموعات</t>
  </si>
  <si>
    <t>للاستعمال على اللوح الورقي</t>
  </si>
  <si>
    <t>ورق أبيض A4</t>
  </si>
  <si>
    <t>500 ورقة</t>
  </si>
  <si>
    <t>بطاقات لاصقة بألوان/ أحجام مختلفة</t>
  </si>
  <si>
    <t>مجموعة واحدة من كل حجم</t>
  </si>
  <si>
    <t>مادة لاصقة</t>
  </si>
  <si>
    <t>مادة لاصقة للورق (200 مل)</t>
  </si>
  <si>
    <t>شريط لاصق سكوتش</t>
  </si>
  <si>
    <t>شريط لاصق سكوتش عادي شفاف كبير (15 ملم)</t>
  </si>
  <si>
    <t>مِقَص</t>
  </si>
  <si>
    <t xml:space="preserve">مِقَصُّ ورق </t>
  </si>
  <si>
    <t>دباسة + دبابيس</t>
  </si>
  <si>
    <t>من المقاس/ النوع المكتبي</t>
  </si>
  <si>
    <t>ثقابة ورق</t>
  </si>
  <si>
    <t>وحدة تخزين نقالة عليها جميع مواد الدورة التدريبية</t>
  </si>
  <si>
    <t>مستلزمات طبية/ مستلزمات أخرى</t>
  </si>
  <si>
    <t xml:space="preserve">مطهر كحولي لليدين  </t>
  </si>
  <si>
    <t>زجاجة صغيرة، سعة 100 إلى 200 مل</t>
  </si>
  <si>
    <t>لمحطات المهارات - نظافة اليدين</t>
  </si>
  <si>
    <t>صابون سائل لغسل اليدين</t>
  </si>
  <si>
    <t>زجاجة سعة 100 مل</t>
  </si>
  <si>
    <t>دلو بلاستيكي</t>
  </si>
  <si>
    <t>8 إلى 10 لترات</t>
  </si>
  <si>
    <t>دلو بلاستيكي بغطاء وصنبور</t>
  </si>
  <si>
    <t>مناشف ورقية غير قابلة للاستعمال مرة أخرى</t>
  </si>
  <si>
    <t>لمسح اليدين، عبوة بها 50 قطعة</t>
  </si>
  <si>
    <t>جل براق </t>
  </si>
  <si>
    <t>200 مل - إذا أمكن</t>
  </si>
  <si>
    <t>فقط إذا كان ذلك ممكنًا، ومتوفرًا بسهولة، وضروري</t>
  </si>
  <si>
    <t>مصباح ضوئي بالأشعة فوق البنفسجية</t>
  </si>
  <si>
    <t>حجم صغير - إذا أمكن</t>
  </si>
  <si>
    <t>ملعقة كبيرة</t>
  </si>
  <si>
    <t>ملعقة كبيرة معدنية عادية</t>
  </si>
  <si>
    <t>لمحطات المهارات - محلول الكلور</t>
  </si>
  <si>
    <t xml:space="preserve">دلو بلاستيكي بغطاء </t>
  </si>
  <si>
    <t>عِصي للتقليب</t>
  </si>
  <si>
    <t>معدنية أو خشبية</t>
  </si>
  <si>
    <t>مسحوق الكلور المحتوي على الهيبوكلوريت سريع التطاير (70%)</t>
  </si>
  <si>
    <t>200 إلى 500 غرام</t>
  </si>
  <si>
    <t>معدات الوقاية الشخصية</t>
  </si>
  <si>
    <t>بذلة واقية</t>
  </si>
  <si>
    <t>http://apps.who.int/iris/bitstream/handle/10665/150116/WHO_HIS_SDS_2015.2_eng.pdf?sequence=1</t>
  </si>
  <si>
    <t>لمحطات المهارات - معدات الوقاية الشخصية + جمع العينات المختبرية في أثناء التمرين على المهارات (الجلسة ج3)</t>
  </si>
  <si>
    <t>رداءٌ واقٍ (مقاوم أو غير مُنفذ للسوائل)</t>
  </si>
  <si>
    <t>قفازات النتريل للفحص</t>
  </si>
  <si>
    <t>قفازات بأساور طويلة</t>
  </si>
  <si>
    <t>كمامة الوجه</t>
  </si>
  <si>
    <t>نظارات واقية أو واقي الوجه</t>
  </si>
  <si>
    <t>غطاء جراحي للرأس يغطي الرقبة وجانبي
الرأس (يُفضَّل أن يكون معه واقٍ للوجه) أو غطاء للرأس.</t>
  </si>
  <si>
    <t>مئزر (مقاوم للمياه من النوع غير القابل للاستعمال مرةً أخرى، أو من النوع القوي الاحتمال المصنوع من المطاط)</t>
  </si>
  <si>
    <t>أحذية مطاطية طويلة الساق</t>
  </si>
  <si>
    <t>أكياس نفايات مقاومة للتسريب للمواد المُعدية لتطهيرها</t>
  </si>
  <si>
    <t>أكياس نفايات مقاومة للتسريب للمواد المُعدية لإعدامها</t>
  </si>
  <si>
    <t>مقاييس حرارة غير تلامسية</t>
  </si>
  <si>
    <t>مواد جمع العينات المختبرية</t>
  </si>
  <si>
    <t>أنبوب لجمع عينات الدم</t>
  </si>
  <si>
    <t>لجمع عينات الدم والبراز في أثناء التمرين على المهارات (الجلسة ج4)</t>
  </si>
  <si>
    <t>نظام أخذ عينات الدم (مِحْقَنَة أو عاصِبَة)</t>
  </si>
  <si>
    <t>حاوية نظيفة مقاومة للتسريب مع مستنبت للنقل، مثل Cary Blair، وأعواد خشبية</t>
  </si>
  <si>
    <t>محلول كحول الأيزوبروبِيل المطهر للجلد بتركيز 70%</t>
  </si>
  <si>
    <t>ضمادات شاش معقمة</t>
  </si>
  <si>
    <t>ضمادات لاصقة</t>
  </si>
  <si>
    <t>صينية لتجميع أدوات جمع عينات الدم</t>
  </si>
  <si>
    <t>رف لحمل أنابيب عينات الدم</t>
  </si>
  <si>
    <t>حاوية للأدوات الحادة مقاومة للتسريب والثقب</t>
  </si>
  <si>
    <t>حاوية تعبئة بلاستيكية مقاومة للتسريب</t>
  </si>
  <si>
    <t>قلم لا يُمحى ذو سن رفيع</t>
  </si>
  <si>
    <t>عبوة بها 50 قطعة</t>
  </si>
  <si>
    <t>مُبرِّد أو صندوق مُبرِّد</t>
  </si>
  <si>
    <t>التعبئة الثلاثية</t>
  </si>
  <si>
    <t>للبيان العملي فقط</t>
  </si>
  <si>
    <r>
      <t xml:space="preserve">تدريب المدربين لفِرَق الاستجابة السريعة - </t>
    </r>
    <r>
      <rPr>
        <b/>
        <sz val="12"/>
        <color rgb="FFFF0000"/>
        <rFont val="Calibri"/>
        <family val="2"/>
        <scheme val="minor"/>
      </rPr>
      <t>مكان التدريب، البلد، التواريخ</t>
    </r>
  </si>
  <si>
    <r>
      <rPr>
        <b/>
        <sz val="12"/>
        <color rgb="FF000000"/>
        <rFont val="Calibri"/>
      </rPr>
      <t xml:space="preserve">المطبوعات - النسخة 1، كانون الثاني/ يناير 2023
</t>
    </r>
    <r>
      <rPr>
        <sz val="12"/>
        <color rgb="FFFF0000"/>
        <rFont val="Calibri"/>
      </rPr>
      <t>(الكميات محسوبة على أساس 32 مشاركًا، في 4 مجموعات عمل، و6 ميسِّرين)</t>
    </r>
  </si>
  <si>
    <t>لمن:</t>
  </si>
  <si>
    <t>عدد الصفحات</t>
  </si>
  <si>
    <t>المجموع</t>
  </si>
  <si>
    <t xml:space="preserve">فريق التيسير 
</t>
  </si>
  <si>
    <t>جدول أعمال الاجتماع التحضيري لفريق تيسير تدريب المُدربين لفِرَق الاستجابة السريعة 
(00_RRT_TOT_facilitation_team_preparatory_meeting_agenda)</t>
  </si>
  <si>
    <t>ورق A4، طباعة على الجانبين، أبيض وأسود، دبوس واحد من ناحية اليمين</t>
  </si>
  <si>
    <t>جدول أعمال تدريب المُدربين لفِرَق الاستجابة السريعة (01_RRT_TOT_agenda)</t>
  </si>
  <si>
    <t>القائمة المرجعية لمواد تدريب المُدربين لفِرَق الاستجابة السريعة  
(03_RRT_TOT_training_material_checklist)</t>
  </si>
  <si>
    <t>C1.1 التمرين على المهارات - دليل المُيسِّرين
(C1.1 Skills-drill - Facilitator guide)</t>
  </si>
  <si>
    <t>C1.2 التمرين على المهارات - جدول زمني تفصيلي
(C1.2 Skills-drill - Detailed timeline)</t>
  </si>
  <si>
    <t xml:space="preserve"> C1.3 التمرين على المهارات - القائمة المرجعية للتقييم
(C1.3 Skills-drill - Evaluation checklist)</t>
  </si>
  <si>
    <t>ورق A4، طباعة على جانب واحد، أبيض وأسود، دبوس واحد من ناحية اليمين</t>
  </si>
  <si>
    <t xml:space="preserve">  C1.6 التمرين على المهارات - لوحات اللافتات
(C1.6_Sign_boards_skill_drill.docx)</t>
  </si>
  <si>
    <t>ورق A4، طباعة على جانب واحد، أبيض وأسود، دون تدبيس</t>
  </si>
  <si>
    <t xml:space="preserve">المشاركين
</t>
  </si>
  <si>
    <t>وثائق لمجلدات المشاركين - نُسخٌ من: جدول أعمال الدورة التدريبية، قائمة المُيسرين، قائمة المشاركين، تعميم إعلامي</t>
  </si>
  <si>
    <t xml:space="preserve">C2.1 تمرين المهارات القائم على سيناريو - دليل المشاركين (C2.1 Scenario-based skills-drill  - Participant guide) </t>
  </si>
  <si>
    <t xml:space="preserve">C2.2  تمرين المهارات القائم على سيناريو - الملاحق (C2.2 Scenario-based skills-drill  - Annexes) </t>
  </si>
  <si>
    <t>D2.1 استبيانات التقييم النهائي (D1.2 Final evaluation questionnaires)</t>
  </si>
  <si>
    <t>يُفضَّل إجراؤه عبر الإنترنت</t>
  </si>
  <si>
    <t>شهادات الحضور، مُوقَّعة</t>
  </si>
  <si>
    <t>ورق A4، مجموعة بطاقات، ألوان، جانب واحد</t>
  </si>
  <si>
    <r>
      <t xml:space="preserve">ملصقات الوقاية من العدوى ومكافحتها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</si>
  <si>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ارتداء معدات الوقاية الشخصية مع البذلة الواقية 
</t>
    </r>
    <r>
      <rPr>
        <b/>
        <sz val="10"/>
        <rFont val="Calibri"/>
        <family val="2"/>
        <scheme val="minor"/>
      </rPr>
      <t>P1_WHO_HIS_SDS_2015.2_eng.pdf</t>
    </r>
  </si>
  <si>
    <t>ورق A1، جانب واحد، ألوان</t>
  </si>
  <si>
    <r>
      <t xml:space="preserve">خلع معدات الوقاية الشخصية مع البذلة الواقية 
</t>
    </r>
    <r>
      <rPr>
        <b/>
        <sz val="10"/>
        <rFont val="Calibri"/>
        <family val="2"/>
        <scheme val="minor"/>
      </rPr>
      <t>P2_WHO_HIS_SDS_2015.4_eng.pdf</t>
    </r>
  </si>
  <si>
    <r>
      <t xml:space="preserve">ارتداء معدات الوقاية الشخصية مع الرداء الواقي 
</t>
    </r>
    <r>
      <rPr>
        <b/>
        <sz val="10"/>
        <rFont val="Calibri"/>
        <family val="2"/>
        <scheme val="minor"/>
      </rPr>
      <t>P3_WHO_HIS_SDS_2015.1_eng.pdf</t>
    </r>
  </si>
  <si>
    <r>
      <t xml:space="preserve">خلع معدات الوقاية الشخصية مع الرداء الواقي 
</t>
    </r>
    <r>
      <rPr>
        <b/>
        <sz val="10"/>
        <rFont val="Calibri"/>
        <family val="2"/>
        <scheme val="minor"/>
      </rPr>
      <t>P4_WHO_HIS_SDS_2015.3_eng.pdf</t>
    </r>
  </si>
  <si>
    <r>
      <t xml:space="preserve">ملصق غسل اليدين
</t>
    </r>
    <r>
      <rPr>
        <b/>
        <sz val="10"/>
        <color theme="1"/>
        <rFont val="Calibri"/>
        <family val="2"/>
        <scheme val="minor"/>
      </rPr>
      <t>P5_GPSC-HandRub-Wash.pdf</t>
    </r>
  </si>
  <si>
    <t>ورق A3، جانب واحد، ألوان</t>
  </si>
  <si>
    <r>
      <t xml:space="preserve">ملصق محلول الكلور (0.5%)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</si>
  <si>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ملصق محلول الكلور (0.05%)
</t>
    </r>
    <r>
      <rPr>
        <b/>
        <sz val="10"/>
        <color theme="1"/>
        <rFont val="Calibri"/>
        <family val="2"/>
        <scheme val="minor"/>
      </rPr>
      <t>P7_chlorine-solution-liquid-mild.pdf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</si>
</sst>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  <font>
      <b/>
      <sz val="12"/>
      <color rgb="FFFF0000"/>
      <name val="Calibri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65A000"/>
        <bgColor indexed="64"/>
      </patternFill>
    </fill>
    <fill>
      <patternFill patternType="solid">
        <fgColor rgb="FFE2EFDA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/>
    </xf>
    <xf numFmtId="0" fontId="1" fillId="4" borderId="2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readingOrder="2"/>
    </xf>
    <xf numFmtId="0" fontId="2" fillId="4" borderId="1" xfId="0" applyFont="1" applyFill="1" applyBorder="1" applyAlignment="1">
      <alignment vertical="top" wrapText="1" readingOrder="2"/>
    </xf>
    <xf numFmtId="0" fontId="5" fillId="5" borderId="1" xfId="0" applyFont="1" applyFill="1" applyBorder="1" applyAlignment="1">
      <alignment horizontal="center" vertical="center" wrapText="1" readingOrder="2"/>
    </xf>
    <xf numFmtId="0" fontId="1" fillId="0" borderId="1" xfId="0" applyFont="1" applyBorder="1" applyAlignment="1">
      <alignment readingOrder="2"/>
    </xf>
    <xf numFmtId="0" fontId="4" fillId="0" borderId="1" xfId="0" applyFont="1" applyBorder="1" applyAlignment="1">
      <alignment vertical="top" wrapText="1" readingOrder="2"/>
    </xf>
    <xf numFmtId="0" fontId="4" fillId="0" borderId="8" xfId="0" applyFont="1" applyBorder="1" applyAlignment="1">
      <alignment vertical="top" wrapText="1" readingOrder="2"/>
    </xf>
    <xf numFmtId="0" fontId="7" fillId="2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readingOrder="2"/>
    </xf>
    <xf numFmtId="0" fontId="0" fillId="0" borderId="0" xfId="0" applyAlignment="1">
      <alignment readingOrder="2"/>
    </xf>
    <xf numFmtId="0" fontId="2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 readingOrder="2"/>
    </xf>
    <xf numFmtId="0" fontId="2" fillId="3" borderId="1" xfId="0" applyFont="1" applyFill="1" applyBorder="1" applyAlignment="1">
      <alignment horizontal="right" vertical="center" wrapText="1" readingOrder="2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vertical="center" readingOrder="2"/>
    </xf>
    <xf numFmtId="0" fontId="1" fillId="0" borderId="3" xfId="0" applyFont="1" applyBorder="1" applyAlignment="1">
      <alignment horizontal="center" vertical="center" readingOrder="2"/>
    </xf>
    <xf numFmtId="0" fontId="1" fillId="0" borderId="4" xfId="0" applyFont="1" applyBorder="1" applyAlignment="1">
      <alignment horizontal="center" vertical="center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3" borderId="3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7" xfId="0" applyFont="1" applyFill="1" applyBorder="1" applyAlignment="1">
      <alignment horizontal="center" vertical="top" wrapText="1"/>
    </xf>
    <xf numFmtId="0" fontId="7" fillId="6" borderId="8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 wrapText="1" readingOrder="2"/>
    </xf>
    <xf numFmtId="0" fontId="1" fillId="4" borderId="3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center" vertical="center" wrapText="1" readingOrder="2"/>
    </xf>
    <xf numFmtId="0" fontId="1" fillId="4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65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1138381</xdr:colOff>
      <xdr:row>4</xdr:row>
      <xdr:rowOff>34636</xdr:rowOff>
    </xdr:from>
    <xdr:to>
      <xdr:col>4</xdr:col>
      <xdr:colOff>2784301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7101031" y="1533236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1727200</xdr:colOff>
      <xdr:row>0</xdr:row>
      <xdr:rowOff>31750</xdr:rowOff>
    </xdr:from>
    <xdr:to>
      <xdr:col>4</xdr:col>
      <xdr:colOff>3185390</xdr:colOff>
      <xdr:row>0</xdr:row>
      <xdr:rowOff>482600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F50BCFA-DA15-6B4E-ADB6-3A0E6F645480}"/>
            </a:ext>
          </a:extLst>
        </xdr:cNvPr>
        <xdr:cNvSpPr txBox="1"/>
      </xdr:nvSpPr>
      <xdr:spPr>
        <a:xfrm flipH="1">
          <a:off x="9859936870" y="31750"/>
          <a:ext cx="1458190" cy="450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rtl="1"/>
          <a:r>
            <a:rPr lang="ar" sz="1200" b="1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شعار/ علم البلد</a:t>
          </a:r>
          <a:endParaRPr lang="x-none" sz="1200" b="1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</xdr:txBody>
    </xdr:sp>
    <xdr:clientData/>
  </xdr:twoCellAnchor>
  <xdr:twoCellAnchor editAs="oneCell">
    <xdr:from>
      <xdr:col>4</xdr:col>
      <xdr:colOff>2111375</xdr:colOff>
      <xdr:row>67</xdr:row>
      <xdr:rowOff>104775</xdr:rowOff>
    </xdr:from>
    <xdr:to>
      <xdr:col>4</xdr:col>
      <xdr:colOff>2996046</xdr:colOff>
      <xdr:row>69</xdr:row>
      <xdr:rowOff>36669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AA0AECB-9C73-5542-915F-1421010C0CC3}"/>
            </a:ext>
            <a:ext uri="{147F2762-F138-4A5C-976F-8EAC2B608ADB}">
              <a16:predDERef xmlns:a16="http://schemas.microsoft.com/office/drawing/2014/main" pred="{E9290FD9-7504-9143-BA98-7525465A7C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88275" y="17259300"/>
          <a:ext cx="884671" cy="31289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40</xdr:row>
      <xdr:rowOff>0</xdr:rowOff>
    </xdr:from>
    <xdr:to>
      <xdr:col>4</xdr:col>
      <xdr:colOff>1533525</xdr:colOff>
      <xdr:row>42</xdr:row>
      <xdr:rowOff>85725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6C3442A-BB7A-442A-A724-7662ACAB8B7A}"/>
            </a:ext>
            <a:ext uri="{147F2762-F138-4A5C-976F-8EAC2B608ADB}">
              <a16:predDERef xmlns:a16="http://schemas.microsoft.com/office/drawing/2014/main" pred="{CAA0AECB-9C73-5542-915F-1421010C0C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18275350" y="11687175"/>
          <a:ext cx="1533525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104817</xdr:colOff>
      <xdr:row>0</xdr:row>
      <xdr:rowOff>32657</xdr:rowOff>
    </xdr:from>
    <xdr:to>
      <xdr:col>0</xdr:col>
      <xdr:colOff>1611086</xdr:colOff>
      <xdr:row>0</xdr:row>
      <xdr:rowOff>473156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15DEBFB-23BF-D6CE-2E90-9118E1614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6183600" y="32657"/>
          <a:ext cx="1506269" cy="4404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1244600</xdr:colOff>
      <xdr:row>23</xdr:row>
      <xdr:rowOff>101600</xdr:rowOff>
    </xdr:from>
    <xdr:to>
      <xdr:col>6</xdr:col>
      <xdr:colOff>2205471</xdr:colOff>
      <xdr:row>25</xdr:row>
      <xdr:rowOff>33494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E1DAD0-168B-BE48-B927-4E788765E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36100" y="65151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876300</xdr:colOff>
      <xdr:row>0</xdr:row>
      <xdr:rowOff>50800</xdr:rowOff>
    </xdr:from>
    <xdr:to>
      <xdr:col>7</xdr:col>
      <xdr:colOff>2770</xdr:colOff>
      <xdr:row>0</xdr:row>
      <xdr:rowOff>408709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59D3963-0159-5A40-B2F8-FF52E7109D03}"/>
            </a:ext>
            <a:ext uri="{147F2762-F138-4A5C-976F-8EAC2B608ADB}">
              <a16:predDERef xmlns:a16="http://schemas.microsoft.com/office/drawing/2014/main" pred="{2BE1DAD0-168B-BE48-B927-4E788765E557}"/>
            </a:ext>
          </a:extLst>
        </xdr:cNvPr>
        <xdr:cNvSpPr txBox="1"/>
      </xdr:nvSpPr>
      <xdr:spPr>
        <a:xfrm flipH="1">
          <a:off x="9859903850" y="50800"/>
          <a:ext cx="1404850" cy="35790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rtl="1"/>
          <a:r>
            <a:rPr lang="ar" sz="1200" b="1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شعار/ علم البلد</a:t>
          </a:r>
          <a:endParaRPr lang="x-none" sz="1200" b="1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</xdr:txBody>
    </xdr:sp>
    <xdr:clientData/>
  </xdr:twoCellAnchor>
  <xdr:twoCellAnchor editAs="oneCell">
    <xdr:from>
      <xdr:col>1</xdr:col>
      <xdr:colOff>92528</xdr:colOff>
      <xdr:row>0</xdr:row>
      <xdr:rowOff>48986</xdr:rowOff>
    </xdr:from>
    <xdr:to>
      <xdr:col>1</xdr:col>
      <xdr:colOff>1507778</xdr:colOff>
      <xdr:row>0</xdr:row>
      <xdr:rowOff>462867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38EBDA-2C1A-45AA-B2F6-B9371FB6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6150837" y="48986"/>
          <a:ext cx="1415250" cy="4138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rightToLeft="1" topLeftCell="A4" zoomScale="90" zoomScaleNormal="90" workbookViewId="0">
      <selection activeCell="H42" sqref="H42"/>
    </sheetView>
  </sheetViews>
  <sheetFormatPr defaultColWidth="8.7109375" defaultRowHeight="14.45"/>
  <cols>
    <col min="1" max="1" width="44.42578125" style="4" customWidth="1"/>
    <col min="2" max="2" width="9.28515625" style="15" customWidth="1"/>
    <col min="3" max="3" width="22.42578125" style="15" customWidth="1"/>
    <col min="4" max="4" width="9.28515625" style="15" customWidth="1"/>
    <col min="5" max="5" width="48" style="77" customWidth="1"/>
  </cols>
  <sheetData>
    <row r="1" spans="1:5" ht="38.65" customHeight="1">
      <c r="A1" s="108" t="s">
        <v>0</v>
      </c>
      <c r="B1" s="109"/>
      <c r="C1" s="109"/>
      <c r="D1" s="109"/>
      <c r="E1" s="109"/>
    </row>
    <row r="2" spans="1:5" ht="36" customHeight="1">
      <c r="A2" s="110" t="s">
        <v>1</v>
      </c>
      <c r="B2" s="111"/>
      <c r="C2" s="111"/>
      <c r="D2" s="111"/>
      <c r="E2" s="111"/>
    </row>
    <row r="3" spans="1:5" ht="30.75" customHeight="1">
      <c r="A3" s="66" t="s">
        <v>2</v>
      </c>
      <c r="B3" s="66" t="s">
        <v>3</v>
      </c>
      <c r="C3" s="66" t="s">
        <v>4</v>
      </c>
      <c r="D3" s="66" t="s">
        <v>5</v>
      </c>
      <c r="E3" s="71" t="s">
        <v>6</v>
      </c>
    </row>
    <row r="4" spans="1:5" ht="18" customHeight="1">
      <c r="A4" s="112" t="s">
        <v>7</v>
      </c>
      <c r="B4" s="113"/>
      <c r="C4" s="113"/>
      <c r="D4" s="113"/>
      <c r="E4" s="114"/>
    </row>
    <row r="5" spans="1:5" s="5" customFormat="1" ht="138" customHeight="1">
      <c r="A5" s="1" t="s">
        <v>8</v>
      </c>
      <c r="B5" s="7">
        <v>1</v>
      </c>
      <c r="C5" s="8" t="s">
        <v>9</v>
      </c>
      <c r="D5" s="8"/>
      <c r="E5" s="72"/>
    </row>
    <row r="6" spans="1:5" s="5" customFormat="1" ht="21.75" customHeight="1">
      <c r="A6" s="3" t="s">
        <v>10</v>
      </c>
      <c r="B6" s="7">
        <v>5</v>
      </c>
      <c r="C6" s="8" t="s">
        <v>11</v>
      </c>
      <c r="D6" s="8"/>
      <c r="E6" s="72"/>
    </row>
    <row r="7" spans="1:5" s="5" customFormat="1" ht="23.25" customHeight="1">
      <c r="A7" s="1" t="s">
        <v>12</v>
      </c>
      <c r="B7" s="7">
        <v>2</v>
      </c>
      <c r="C7" s="8"/>
      <c r="D7" s="8"/>
      <c r="E7" s="72"/>
    </row>
    <row r="8" spans="1:5" s="5" customFormat="1" ht="26.1">
      <c r="A8" s="1" t="s">
        <v>13</v>
      </c>
      <c r="B8" s="7">
        <v>1</v>
      </c>
      <c r="C8" s="8" t="s">
        <v>14</v>
      </c>
      <c r="D8" s="8"/>
      <c r="E8" s="72"/>
    </row>
    <row r="9" spans="1:5" s="5" customFormat="1" ht="27.75" customHeight="1">
      <c r="A9" s="1" t="s">
        <v>15</v>
      </c>
      <c r="B9" s="7">
        <v>1</v>
      </c>
      <c r="C9" s="8"/>
      <c r="D9" s="8"/>
      <c r="E9" s="73" t="s">
        <v>16</v>
      </c>
    </row>
    <row r="10" spans="1:5" s="5" customFormat="1" ht="51.95">
      <c r="A10" s="3" t="s">
        <v>17</v>
      </c>
      <c r="B10" s="7">
        <v>1</v>
      </c>
      <c r="C10" s="8" t="s">
        <v>18</v>
      </c>
      <c r="D10" s="8"/>
      <c r="E10" s="72"/>
    </row>
    <row r="11" spans="1:5" s="5" customFormat="1" ht="34.15" customHeight="1">
      <c r="A11" s="3" t="s">
        <v>19</v>
      </c>
      <c r="B11" s="8">
        <v>2</v>
      </c>
      <c r="C11" s="6" t="s">
        <v>20</v>
      </c>
      <c r="D11" s="1"/>
      <c r="E11" s="73" t="s">
        <v>21</v>
      </c>
    </row>
    <row r="12" spans="1:5" s="5" customFormat="1" ht="47.1" customHeight="1">
      <c r="A12" s="3" t="s">
        <v>22</v>
      </c>
      <c r="B12" s="8">
        <v>2</v>
      </c>
      <c r="C12" s="3" t="s">
        <v>23</v>
      </c>
      <c r="D12" s="22"/>
      <c r="E12" s="74"/>
    </row>
    <row r="13" spans="1:5" s="5" customFormat="1" ht="15.75" customHeight="1">
      <c r="A13" s="112" t="s">
        <v>24</v>
      </c>
      <c r="B13" s="113"/>
      <c r="C13" s="113"/>
      <c r="D13" s="113"/>
      <c r="E13" s="114"/>
    </row>
    <row r="14" spans="1:5" s="5" customFormat="1" ht="29.65" customHeight="1">
      <c r="A14" s="68" t="s">
        <v>25</v>
      </c>
      <c r="B14" s="28">
        <v>40</v>
      </c>
      <c r="C14" s="63"/>
      <c r="D14" s="63"/>
      <c r="E14" s="75"/>
    </row>
    <row r="15" spans="1:5" s="5" customFormat="1" ht="12.95">
      <c r="A15" s="19" t="s">
        <v>26</v>
      </c>
      <c r="B15" s="20">
        <v>40</v>
      </c>
      <c r="C15" s="20" t="s">
        <v>27</v>
      </c>
      <c r="D15" s="20"/>
      <c r="E15" s="76"/>
    </row>
    <row r="16" spans="1:5" s="5" customFormat="1" ht="12.95">
      <c r="A16" s="3" t="s">
        <v>28</v>
      </c>
      <c r="B16" s="8">
        <v>40</v>
      </c>
      <c r="C16" s="8" t="s">
        <v>29</v>
      </c>
      <c r="D16" s="8"/>
      <c r="E16" s="72"/>
    </row>
    <row r="17" spans="1:5" s="5" customFormat="1" ht="12.95">
      <c r="A17" s="3" t="s">
        <v>30</v>
      </c>
      <c r="B17" s="8">
        <v>40</v>
      </c>
      <c r="C17" s="8" t="s">
        <v>31</v>
      </c>
      <c r="D17" s="8"/>
      <c r="E17" s="72"/>
    </row>
    <row r="18" spans="1:5" s="5" customFormat="1" ht="12.95">
      <c r="A18" s="1" t="s">
        <v>32</v>
      </c>
      <c r="B18" s="7" t="s">
        <v>33</v>
      </c>
      <c r="C18" s="8" t="s">
        <v>34</v>
      </c>
      <c r="D18" s="8"/>
      <c r="E18" s="72"/>
    </row>
    <row r="19" spans="1:5" s="5" customFormat="1" ht="14.25" customHeight="1">
      <c r="A19" s="1" t="s">
        <v>35</v>
      </c>
      <c r="B19" s="7" t="s">
        <v>36</v>
      </c>
      <c r="C19" s="8" t="s">
        <v>31</v>
      </c>
      <c r="D19" s="8"/>
      <c r="E19" s="72"/>
    </row>
    <row r="20" spans="1:5" s="5" customFormat="1" ht="39">
      <c r="A20" s="1" t="s">
        <v>37</v>
      </c>
      <c r="B20" s="7" t="s">
        <v>38</v>
      </c>
      <c r="C20" s="18"/>
      <c r="D20" s="18"/>
      <c r="E20" s="72"/>
    </row>
    <row r="21" spans="1:5" s="5" customFormat="1" ht="12.95">
      <c r="A21" s="1" t="s">
        <v>39</v>
      </c>
      <c r="B21" s="7">
        <v>1</v>
      </c>
      <c r="C21" s="8" t="s">
        <v>40</v>
      </c>
      <c r="D21" s="8"/>
      <c r="E21" s="72"/>
    </row>
    <row r="22" spans="1:5" s="5" customFormat="1" ht="26.25" customHeight="1">
      <c r="A22" s="1" t="s">
        <v>41</v>
      </c>
      <c r="B22" s="7">
        <v>1</v>
      </c>
      <c r="C22" s="8" t="s">
        <v>42</v>
      </c>
      <c r="D22" s="8"/>
      <c r="E22" s="72"/>
    </row>
    <row r="23" spans="1:5" s="5" customFormat="1" ht="12.95">
      <c r="A23" s="1" t="s">
        <v>43</v>
      </c>
      <c r="B23" s="7">
        <v>2</v>
      </c>
      <c r="C23" s="8" t="s">
        <v>44</v>
      </c>
      <c r="D23" s="8"/>
      <c r="E23" s="72"/>
    </row>
    <row r="24" spans="1:5" s="5" customFormat="1" ht="12.95">
      <c r="A24" s="1" t="s">
        <v>45</v>
      </c>
      <c r="B24" s="7">
        <v>2</v>
      </c>
      <c r="C24" s="8" t="s">
        <v>46</v>
      </c>
      <c r="D24" s="8"/>
      <c r="E24" s="72"/>
    </row>
    <row r="25" spans="1:5" s="5" customFormat="1" ht="12.95">
      <c r="A25" s="1" t="s">
        <v>47</v>
      </c>
      <c r="B25" s="7">
        <v>2</v>
      </c>
      <c r="C25" s="8"/>
      <c r="D25" s="8"/>
      <c r="E25" s="72"/>
    </row>
    <row r="26" spans="1:5" s="5" customFormat="1" ht="12.95">
      <c r="A26" s="1" t="s">
        <v>48</v>
      </c>
      <c r="B26" s="7">
        <v>50</v>
      </c>
      <c r="C26" s="7"/>
      <c r="D26" s="7"/>
      <c r="E26" s="72"/>
    </row>
    <row r="27" spans="1:5" s="5" customFormat="1" ht="15.75" customHeight="1">
      <c r="A27" s="115" t="s">
        <v>49</v>
      </c>
      <c r="B27" s="116"/>
      <c r="C27" s="116"/>
      <c r="D27" s="116"/>
      <c r="E27" s="117"/>
    </row>
    <row r="28" spans="1:5">
      <c r="A28" s="49" t="s">
        <v>50</v>
      </c>
      <c r="B28" s="50">
        <v>4</v>
      </c>
      <c r="C28" s="51" t="s">
        <v>51</v>
      </c>
      <c r="D28" s="52"/>
      <c r="E28" s="104" t="s">
        <v>52</v>
      </c>
    </row>
    <row r="29" spans="1:5" s="5" customFormat="1" ht="12.75" customHeight="1">
      <c r="A29" s="49" t="s">
        <v>53</v>
      </c>
      <c r="B29" s="50">
        <v>2</v>
      </c>
      <c r="C29" s="53" t="s">
        <v>54</v>
      </c>
      <c r="D29" s="54"/>
      <c r="E29" s="105"/>
    </row>
    <row r="30" spans="1:5" s="5" customFormat="1" ht="12.75" customHeight="1">
      <c r="A30" s="49" t="s">
        <v>55</v>
      </c>
      <c r="B30" s="50">
        <v>1</v>
      </c>
      <c r="C30" s="51" t="s">
        <v>56</v>
      </c>
      <c r="D30" s="55"/>
      <c r="E30" s="105"/>
    </row>
    <row r="31" spans="1:5" s="5" customFormat="1" ht="12.75" customHeight="1">
      <c r="A31" s="49" t="s">
        <v>57</v>
      </c>
      <c r="B31" s="50">
        <v>1</v>
      </c>
      <c r="C31" s="51" t="s">
        <v>56</v>
      </c>
      <c r="D31" s="55"/>
      <c r="E31" s="105"/>
    </row>
    <row r="32" spans="1:5" s="5" customFormat="1" ht="15.75" customHeight="1">
      <c r="A32" s="49" t="s">
        <v>58</v>
      </c>
      <c r="B32" s="50">
        <v>1</v>
      </c>
      <c r="C32" s="53" t="s">
        <v>59</v>
      </c>
      <c r="D32" s="54"/>
      <c r="E32" s="105"/>
    </row>
    <row r="33" spans="1:5" s="5" customFormat="1" ht="12.75" customHeight="1">
      <c r="A33" s="49" t="s">
        <v>60</v>
      </c>
      <c r="B33" s="64">
        <v>1</v>
      </c>
      <c r="C33" s="70" t="s">
        <v>61</v>
      </c>
      <c r="D33" s="107"/>
      <c r="E33" s="106" t="s">
        <v>62</v>
      </c>
    </row>
    <row r="34" spans="1:5" s="5" customFormat="1" ht="12.75" customHeight="1">
      <c r="A34" s="49" t="s">
        <v>63</v>
      </c>
      <c r="B34" s="64">
        <v>1</v>
      </c>
      <c r="C34" s="49" t="s">
        <v>64</v>
      </c>
      <c r="D34" s="107"/>
      <c r="E34" s="106"/>
    </row>
    <row r="35" spans="1:5" s="5" customFormat="1" ht="12.95">
      <c r="A35" s="3" t="s">
        <v>65</v>
      </c>
      <c r="B35" s="7">
        <v>1</v>
      </c>
      <c r="C35" s="1" t="s">
        <v>66</v>
      </c>
      <c r="D35" s="101"/>
      <c r="E35" s="86" t="s">
        <v>67</v>
      </c>
    </row>
    <row r="36" spans="1:5" s="5" customFormat="1" ht="12.75" customHeight="1">
      <c r="A36" s="3" t="s">
        <v>68</v>
      </c>
      <c r="B36" s="7">
        <v>1</v>
      </c>
      <c r="C36" s="69" t="s">
        <v>56</v>
      </c>
      <c r="D36" s="102"/>
      <c r="E36" s="87"/>
    </row>
    <row r="37" spans="1:5" s="5" customFormat="1" ht="12.75" customHeight="1">
      <c r="A37" s="3" t="s">
        <v>55</v>
      </c>
      <c r="B37" s="7">
        <v>1</v>
      </c>
      <c r="C37" s="69" t="s">
        <v>56</v>
      </c>
      <c r="D37" s="102"/>
      <c r="E37" s="87"/>
    </row>
    <row r="38" spans="1:5" s="5" customFormat="1" ht="12.95">
      <c r="A38" s="3" t="s">
        <v>69</v>
      </c>
      <c r="B38" s="7">
        <v>1</v>
      </c>
      <c r="C38" s="1" t="s">
        <v>70</v>
      </c>
      <c r="D38" s="102"/>
      <c r="E38" s="87"/>
    </row>
    <row r="39" spans="1:5">
      <c r="A39" s="3" t="s">
        <v>71</v>
      </c>
      <c r="B39" s="7">
        <v>1</v>
      </c>
      <c r="C39" s="69" t="s">
        <v>72</v>
      </c>
      <c r="D39" s="103"/>
      <c r="E39" s="88"/>
    </row>
    <row r="40" spans="1:5">
      <c r="A40" s="95" t="s">
        <v>73</v>
      </c>
      <c r="B40" s="96"/>
      <c r="C40" s="96"/>
      <c r="D40" s="96"/>
      <c r="E40" s="97"/>
    </row>
    <row r="41" spans="1:5" ht="15" customHeight="1">
      <c r="A41" s="56" t="s">
        <v>74</v>
      </c>
      <c r="B41" s="57">
        <v>20</v>
      </c>
      <c r="C41" s="83" t="s">
        <v>75</v>
      </c>
      <c r="D41" s="58"/>
      <c r="E41" s="92" t="s">
        <v>76</v>
      </c>
    </row>
    <row r="42" spans="1:5">
      <c r="A42" s="56" t="s">
        <v>77</v>
      </c>
      <c r="B42" s="57">
        <v>20</v>
      </c>
      <c r="C42" s="84"/>
      <c r="D42" s="59"/>
      <c r="E42" s="93"/>
    </row>
    <row r="43" spans="1:5">
      <c r="A43" s="56" t="s">
        <v>78</v>
      </c>
      <c r="B43" s="57">
        <v>20</v>
      </c>
      <c r="C43" s="84"/>
      <c r="D43" s="59"/>
      <c r="E43" s="93"/>
    </row>
    <row r="44" spans="1:5">
      <c r="A44" s="56" t="s">
        <v>79</v>
      </c>
      <c r="B44" s="57">
        <v>20</v>
      </c>
      <c r="C44" s="84"/>
      <c r="D44" s="59"/>
      <c r="E44" s="93"/>
    </row>
    <row r="45" spans="1:5">
      <c r="A45" s="56" t="s">
        <v>80</v>
      </c>
      <c r="B45" s="57">
        <v>20</v>
      </c>
      <c r="C45" s="84"/>
      <c r="D45" s="59"/>
      <c r="E45" s="93"/>
    </row>
    <row r="46" spans="1:5">
      <c r="A46" s="56" t="s">
        <v>81</v>
      </c>
      <c r="B46" s="57">
        <v>20</v>
      </c>
      <c r="C46" s="84"/>
      <c r="D46" s="59"/>
      <c r="E46" s="93"/>
    </row>
    <row r="47" spans="1:5" ht="26.1">
      <c r="A47" s="56" t="s">
        <v>82</v>
      </c>
      <c r="B47" s="57">
        <v>20</v>
      </c>
      <c r="C47" s="84"/>
      <c r="D47" s="59"/>
      <c r="E47" s="93"/>
    </row>
    <row r="48" spans="1:5" ht="26.1">
      <c r="A48" s="56" t="s">
        <v>83</v>
      </c>
      <c r="B48" s="57">
        <v>20</v>
      </c>
      <c r="C48" s="84"/>
      <c r="D48" s="59"/>
      <c r="E48" s="93"/>
    </row>
    <row r="49" spans="1:5">
      <c r="A49" s="56" t="s">
        <v>84</v>
      </c>
      <c r="B49" s="57">
        <v>20</v>
      </c>
      <c r="C49" s="85"/>
      <c r="D49" s="59"/>
      <c r="E49" s="93"/>
    </row>
    <row r="50" spans="1:5">
      <c r="A50" s="56" t="s">
        <v>85</v>
      </c>
      <c r="B50" s="60">
        <v>2</v>
      </c>
      <c r="C50" s="56"/>
      <c r="D50" s="61"/>
      <c r="E50" s="93"/>
    </row>
    <row r="51" spans="1:5">
      <c r="A51" s="56" t="s">
        <v>86</v>
      </c>
      <c r="B51" s="60">
        <v>2</v>
      </c>
      <c r="C51" s="56"/>
      <c r="D51" s="61"/>
      <c r="E51" s="93"/>
    </row>
    <row r="52" spans="1:5">
      <c r="A52" s="56" t="s">
        <v>87</v>
      </c>
      <c r="B52" s="57">
        <v>2</v>
      </c>
      <c r="C52" s="56"/>
      <c r="D52" s="62"/>
      <c r="E52" s="94"/>
    </row>
    <row r="53" spans="1:5">
      <c r="A53" s="98" t="s">
        <v>88</v>
      </c>
      <c r="B53" s="99"/>
      <c r="C53" s="99"/>
      <c r="D53" s="99"/>
      <c r="E53" s="100"/>
    </row>
    <row r="54" spans="1:5">
      <c r="A54" s="19" t="s">
        <v>89</v>
      </c>
      <c r="B54" s="20">
        <v>4</v>
      </c>
      <c r="C54" s="19"/>
      <c r="D54" s="24"/>
      <c r="E54" s="89" t="s">
        <v>90</v>
      </c>
    </row>
    <row r="55" spans="1:5">
      <c r="A55" s="19" t="s">
        <v>91</v>
      </c>
      <c r="B55" s="20">
        <v>4</v>
      </c>
      <c r="C55" s="19"/>
      <c r="D55" s="25"/>
      <c r="E55" s="90"/>
    </row>
    <row r="56" spans="1:5" ht="26.1">
      <c r="A56" s="19" t="s">
        <v>92</v>
      </c>
      <c r="B56" s="20">
        <v>2</v>
      </c>
      <c r="C56" s="19"/>
      <c r="D56" s="25"/>
      <c r="E56" s="90"/>
    </row>
    <row r="57" spans="1:5">
      <c r="A57" s="19" t="s">
        <v>93</v>
      </c>
      <c r="B57" s="20">
        <v>2</v>
      </c>
      <c r="C57" s="19"/>
      <c r="D57" s="25"/>
      <c r="E57" s="90"/>
    </row>
    <row r="58" spans="1:5">
      <c r="A58" s="19" t="s">
        <v>94</v>
      </c>
      <c r="B58" s="20">
        <v>4</v>
      </c>
      <c r="C58" s="19"/>
      <c r="D58" s="25"/>
      <c r="E58" s="90"/>
    </row>
    <row r="59" spans="1:5">
      <c r="A59" s="19" t="s">
        <v>95</v>
      </c>
      <c r="B59" s="20">
        <v>2</v>
      </c>
      <c r="C59" s="19"/>
      <c r="D59" s="25"/>
      <c r="E59" s="90"/>
    </row>
    <row r="60" spans="1:5">
      <c r="A60" s="19" t="s">
        <v>96</v>
      </c>
      <c r="B60" s="20">
        <v>2</v>
      </c>
      <c r="C60" s="19"/>
      <c r="D60" s="25"/>
      <c r="E60" s="90"/>
    </row>
    <row r="61" spans="1:5">
      <c r="A61" s="19" t="s">
        <v>97</v>
      </c>
      <c r="B61" s="20">
        <v>2</v>
      </c>
      <c r="C61" s="19"/>
      <c r="D61" s="25"/>
      <c r="E61" s="90"/>
    </row>
    <row r="62" spans="1:5">
      <c r="A62" s="19" t="s">
        <v>98</v>
      </c>
      <c r="B62" s="20">
        <v>2</v>
      </c>
      <c r="C62" s="19"/>
      <c r="D62" s="25"/>
      <c r="E62" s="90"/>
    </row>
    <row r="63" spans="1:5">
      <c r="A63" s="19" t="s">
        <v>99</v>
      </c>
      <c r="B63" s="20">
        <v>2</v>
      </c>
      <c r="C63" s="19"/>
      <c r="D63" s="25"/>
      <c r="E63" s="90"/>
    </row>
    <row r="64" spans="1:5">
      <c r="A64" s="19" t="s">
        <v>100</v>
      </c>
      <c r="B64" s="20">
        <v>2</v>
      </c>
      <c r="C64" s="19"/>
      <c r="D64" s="25"/>
      <c r="E64" s="90"/>
    </row>
    <row r="65" spans="1:5">
      <c r="A65" s="19" t="s">
        <v>58</v>
      </c>
      <c r="B65" s="20">
        <v>1</v>
      </c>
      <c r="C65" s="19" t="s">
        <v>101</v>
      </c>
      <c r="D65" s="25"/>
      <c r="E65" s="90"/>
    </row>
    <row r="66" spans="1:5">
      <c r="A66" s="19" t="s">
        <v>102</v>
      </c>
      <c r="B66" s="8">
        <v>2</v>
      </c>
      <c r="C66" s="2"/>
      <c r="D66" s="23"/>
      <c r="E66" s="90"/>
    </row>
    <row r="67" spans="1:5">
      <c r="A67" s="19" t="s">
        <v>103</v>
      </c>
      <c r="B67" s="8">
        <v>2</v>
      </c>
      <c r="C67" s="21" t="s">
        <v>104</v>
      </c>
      <c r="D67" s="26"/>
      <c r="E67" s="91"/>
    </row>
    <row r="68" spans="1:5">
      <c r="A68" s="81"/>
      <c r="B68" s="81"/>
      <c r="C68" s="81"/>
      <c r="D68" s="81"/>
      <c r="E68" s="81"/>
    </row>
    <row r="69" spans="1:5">
      <c r="A69" s="82"/>
      <c r="B69" s="82"/>
      <c r="C69" s="82"/>
      <c r="D69" s="82"/>
      <c r="E69" s="82"/>
    </row>
    <row r="70" spans="1:5">
      <c r="A70" s="82"/>
      <c r="B70" s="82"/>
      <c r="C70" s="82"/>
      <c r="D70" s="82"/>
      <c r="E70" s="82"/>
    </row>
  </sheetData>
  <mergeCells count="16">
    <mergeCell ref="E28:E32"/>
    <mergeCell ref="E33:E34"/>
    <mergeCell ref="D33:D34"/>
    <mergeCell ref="A1:E1"/>
    <mergeCell ref="A2:E2"/>
    <mergeCell ref="A4:E4"/>
    <mergeCell ref="A13:E13"/>
    <mergeCell ref="A27:E27"/>
    <mergeCell ref="A68:E70"/>
    <mergeCell ref="C41:C49"/>
    <mergeCell ref="E35:E39"/>
    <mergeCell ref="E54:E67"/>
    <mergeCell ref="E41:E52"/>
    <mergeCell ref="A40:E40"/>
    <mergeCell ref="A53:E53"/>
    <mergeCell ref="D35:D39"/>
  </mergeCells>
  <hyperlinks>
    <hyperlink ref="C41" r:id="rId1" xr:uid="{00000000-0004-0000-0000-000000000000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rightToLeft="1" tabSelected="1" topLeftCell="A6" zoomScale="140" zoomScaleNormal="140" workbookViewId="0">
      <selection activeCell="B14" sqref="B14"/>
    </sheetView>
  </sheetViews>
  <sheetFormatPr defaultColWidth="8.7109375" defaultRowHeight="14.45"/>
  <cols>
    <col min="1" max="1" width="11.7109375" customWidth="1"/>
    <col min="2" max="2" width="50.28515625" customWidth="1"/>
    <col min="3" max="3" width="8" style="10" customWidth="1"/>
    <col min="4" max="4" width="9.42578125" style="9" customWidth="1"/>
    <col min="5" max="5" width="7.42578125" style="14" customWidth="1"/>
    <col min="6" max="6" width="21.7109375" style="14" customWidth="1"/>
    <col min="7" max="7" width="33.28515625" customWidth="1"/>
    <col min="8" max="8" width="27.42578125" customWidth="1"/>
  </cols>
  <sheetData>
    <row r="1" spans="1:7" ht="37.15" customHeight="1">
      <c r="A1" s="109" t="s">
        <v>105</v>
      </c>
      <c r="B1" s="109"/>
      <c r="C1" s="109"/>
      <c r="D1" s="109"/>
      <c r="E1" s="109"/>
      <c r="F1" s="109"/>
      <c r="G1" s="109"/>
    </row>
    <row r="2" spans="1:7" ht="32.25" customHeight="1">
      <c r="A2" s="108" t="s">
        <v>106</v>
      </c>
      <c r="B2" s="109"/>
      <c r="C2" s="109"/>
      <c r="D2" s="109"/>
      <c r="E2" s="109"/>
      <c r="F2" s="109"/>
      <c r="G2" s="109"/>
    </row>
    <row r="3" spans="1:7" ht="29.1">
      <c r="A3" s="66" t="s">
        <v>107</v>
      </c>
      <c r="B3" s="66" t="s">
        <v>2</v>
      </c>
      <c r="C3" s="66" t="s">
        <v>108</v>
      </c>
      <c r="D3" s="66" t="s">
        <v>3</v>
      </c>
      <c r="E3" s="66" t="s">
        <v>109</v>
      </c>
      <c r="F3" s="66" t="s">
        <v>5</v>
      </c>
      <c r="G3" s="66" t="s">
        <v>4</v>
      </c>
    </row>
    <row r="4" spans="1:7" s="29" customFormat="1" ht="34.5" customHeight="1">
      <c r="A4" s="126" t="s">
        <v>110</v>
      </c>
      <c r="B4" s="78" t="s">
        <v>111</v>
      </c>
      <c r="C4" s="40">
        <v>2</v>
      </c>
      <c r="D4" s="40">
        <v>6</v>
      </c>
      <c r="E4" s="40">
        <f>C4*D4</f>
        <v>12</v>
      </c>
      <c r="F4" s="41"/>
      <c r="G4" s="130" t="s">
        <v>112</v>
      </c>
    </row>
    <row r="5" spans="1:7" s="29" customFormat="1" ht="15" customHeight="1">
      <c r="A5" s="127"/>
      <c r="B5" s="67" t="s">
        <v>113</v>
      </c>
      <c r="C5" s="40">
        <v>1</v>
      </c>
      <c r="D5" s="40">
        <v>6</v>
      </c>
      <c r="E5" s="40">
        <f>C5*D5</f>
        <v>6</v>
      </c>
      <c r="F5" s="41"/>
      <c r="G5" s="131"/>
    </row>
    <row r="6" spans="1:7" s="29" customFormat="1" ht="15" customHeight="1">
      <c r="A6" s="127"/>
      <c r="B6" s="46" t="s">
        <v>114</v>
      </c>
      <c r="C6" s="40">
        <v>2</v>
      </c>
      <c r="D6" s="44">
        <v>2</v>
      </c>
      <c r="E6" s="40">
        <f>C6*D6</f>
        <v>4</v>
      </c>
      <c r="F6" s="40"/>
      <c r="G6" s="131"/>
    </row>
    <row r="7" spans="1:7" s="29" customFormat="1" ht="26.1">
      <c r="A7" s="127"/>
      <c r="B7" s="79" t="s">
        <v>115</v>
      </c>
      <c r="C7" s="40">
        <v>54</v>
      </c>
      <c r="D7" s="44">
        <v>6</v>
      </c>
      <c r="E7" s="40">
        <f t="shared" ref="E7:E11" si="0">C7*D7</f>
        <v>324</v>
      </c>
      <c r="F7" s="40"/>
      <c r="G7" s="131"/>
    </row>
    <row r="8" spans="1:7" s="29" customFormat="1" ht="26.1">
      <c r="A8" s="127"/>
      <c r="B8" s="79" t="s">
        <v>116</v>
      </c>
      <c r="C8" s="48">
        <v>2</v>
      </c>
      <c r="D8" s="44">
        <v>6</v>
      </c>
      <c r="E8" s="40">
        <f>C8*D8</f>
        <v>12</v>
      </c>
      <c r="F8" s="41"/>
      <c r="G8" s="131"/>
    </row>
    <row r="9" spans="1:7" s="29" customFormat="1" ht="26.65" customHeight="1">
      <c r="A9" s="127"/>
      <c r="B9" s="79" t="s">
        <v>117</v>
      </c>
      <c r="C9" s="48">
        <v>6</v>
      </c>
      <c r="D9" s="44">
        <v>6</v>
      </c>
      <c r="E9" s="40">
        <f>C9*D9</f>
        <v>36</v>
      </c>
      <c r="F9" s="40"/>
      <c r="G9" s="28" t="s">
        <v>118</v>
      </c>
    </row>
    <row r="10" spans="1:7" s="29" customFormat="1" ht="40.5" customHeight="1">
      <c r="A10" s="33"/>
      <c r="B10" s="79" t="s">
        <v>119</v>
      </c>
      <c r="C10" s="48">
        <v>7</v>
      </c>
      <c r="D10" s="44">
        <v>2</v>
      </c>
      <c r="E10" s="40">
        <f>C10*D10</f>
        <v>14</v>
      </c>
      <c r="F10" s="40"/>
      <c r="G10" s="28" t="s">
        <v>120</v>
      </c>
    </row>
    <row r="11" spans="1:7" s="29" customFormat="1" ht="27.75" customHeight="1">
      <c r="A11" s="128" t="s">
        <v>121</v>
      </c>
      <c r="B11" s="67" t="s">
        <v>122</v>
      </c>
      <c r="C11" s="40">
        <v>5</v>
      </c>
      <c r="D11" s="40">
        <v>32</v>
      </c>
      <c r="E11" s="40">
        <f t="shared" si="0"/>
        <v>160</v>
      </c>
      <c r="F11" s="41"/>
      <c r="G11" s="16" t="s">
        <v>120</v>
      </c>
    </row>
    <row r="12" spans="1:7" s="29" customFormat="1" ht="26.1">
      <c r="A12" s="129"/>
      <c r="B12" s="79" t="s">
        <v>123</v>
      </c>
      <c r="C12" s="40">
        <v>24</v>
      </c>
      <c r="D12" s="44">
        <v>32</v>
      </c>
      <c r="E12" s="40">
        <f>C12*D12</f>
        <v>768</v>
      </c>
      <c r="F12" s="40"/>
      <c r="G12" s="121" t="s">
        <v>120</v>
      </c>
    </row>
    <row r="13" spans="1:7" s="29" customFormat="1" ht="26.1">
      <c r="A13" s="129"/>
      <c r="B13" s="79" t="s">
        <v>124</v>
      </c>
      <c r="C13" s="40">
        <v>20</v>
      </c>
      <c r="D13" s="44">
        <v>32</v>
      </c>
      <c r="E13" s="40">
        <f>C13*D13</f>
        <v>640</v>
      </c>
      <c r="F13" s="40"/>
      <c r="G13" s="122"/>
    </row>
    <row r="14" spans="1:7" s="29" customFormat="1" ht="15.75" customHeight="1">
      <c r="A14" s="129"/>
      <c r="B14" s="80" t="s">
        <v>125</v>
      </c>
      <c r="C14" s="47">
        <v>4</v>
      </c>
      <c r="D14" s="44">
        <v>32</v>
      </c>
      <c r="E14" s="40">
        <f>C14*D14</f>
        <v>128</v>
      </c>
      <c r="F14" s="40"/>
      <c r="G14" s="65" t="s">
        <v>126</v>
      </c>
    </row>
    <row r="15" spans="1:7" s="29" customFormat="1">
      <c r="A15" s="129"/>
      <c r="B15" s="34" t="s">
        <v>127</v>
      </c>
      <c r="C15" s="31">
        <v>1</v>
      </c>
      <c r="D15" s="16">
        <v>32</v>
      </c>
      <c r="E15" s="17">
        <v>32</v>
      </c>
      <c r="F15" s="27"/>
      <c r="G15" s="17" t="s">
        <v>128</v>
      </c>
    </row>
    <row r="16" spans="1:7" s="29" customFormat="1" ht="26.25" customHeight="1">
      <c r="A16" s="120" t="s">
        <v>129</v>
      </c>
      <c r="B16" s="42" t="s">
        <v>130</v>
      </c>
      <c r="C16" s="47">
        <v>1</v>
      </c>
      <c r="D16" s="47">
        <v>2</v>
      </c>
      <c r="E16" s="45"/>
      <c r="F16" s="40"/>
      <c r="G16" s="123" t="s">
        <v>131</v>
      </c>
    </row>
    <row r="17" spans="1:7" s="29" customFormat="1" ht="26.25" customHeight="1">
      <c r="A17" s="120"/>
      <c r="B17" s="42" t="s">
        <v>132</v>
      </c>
      <c r="C17" s="47">
        <v>1</v>
      </c>
      <c r="D17" s="47">
        <v>2</v>
      </c>
      <c r="E17" s="45"/>
      <c r="F17" s="40"/>
      <c r="G17" s="124"/>
    </row>
    <row r="18" spans="1:7" s="29" customFormat="1" ht="26.1">
      <c r="A18" s="120"/>
      <c r="B18" s="42" t="s">
        <v>133</v>
      </c>
      <c r="C18" s="47">
        <v>1</v>
      </c>
      <c r="D18" s="47">
        <v>2</v>
      </c>
      <c r="E18" s="45"/>
      <c r="F18" s="40"/>
      <c r="G18" s="124"/>
    </row>
    <row r="19" spans="1:7" s="29" customFormat="1" ht="26.1">
      <c r="A19" s="120"/>
      <c r="B19" s="42" t="s">
        <v>134</v>
      </c>
      <c r="C19" s="47">
        <v>1</v>
      </c>
      <c r="D19" s="47">
        <v>2</v>
      </c>
      <c r="E19" s="45"/>
      <c r="F19" s="40"/>
      <c r="G19" s="125"/>
    </row>
    <row r="20" spans="1:7" s="29" customFormat="1" ht="27.75" customHeight="1">
      <c r="A20" s="120"/>
      <c r="B20" s="43" t="s">
        <v>135</v>
      </c>
      <c r="C20" s="47">
        <v>1</v>
      </c>
      <c r="D20" s="44">
        <v>4</v>
      </c>
      <c r="E20" s="45"/>
      <c r="F20" s="40"/>
      <c r="G20" s="123" t="s">
        <v>136</v>
      </c>
    </row>
    <row r="21" spans="1:7" s="29" customFormat="1" ht="28.5" customHeight="1">
      <c r="A21" s="120"/>
      <c r="B21" s="43" t="s">
        <v>137</v>
      </c>
      <c r="C21" s="47">
        <v>1</v>
      </c>
      <c r="D21" s="44">
        <v>4</v>
      </c>
      <c r="E21" s="45"/>
      <c r="F21" s="40"/>
      <c r="G21" s="124"/>
    </row>
    <row r="22" spans="1:7" s="29" customFormat="1" ht="27" customHeight="1">
      <c r="A22" s="120"/>
      <c r="B22" s="43" t="s">
        <v>138</v>
      </c>
      <c r="C22" s="47">
        <v>1</v>
      </c>
      <c r="D22" s="44">
        <v>4</v>
      </c>
      <c r="E22" s="45"/>
      <c r="F22" s="40"/>
      <c r="G22" s="125"/>
    </row>
    <row r="23" spans="1:7" s="29" customFormat="1">
      <c r="A23" s="35" t="s">
        <v>109</v>
      </c>
      <c r="B23" s="30"/>
      <c r="C23" s="31"/>
      <c r="D23" s="32"/>
      <c r="E23" s="36">
        <f>SUM(E4:E22)</f>
        <v>2136</v>
      </c>
      <c r="F23" s="37"/>
      <c r="G23" s="30"/>
    </row>
    <row r="24" spans="1:7" s="29" customFormat="1">
      <c r="A24" s="118"/>
      <c r="B24" s="118"/>
      <c r="C24" s="118"/>
      <c r="D24" s="118"/>
      <c r="E24" s="118"/>
      <c r="F24" s="118"/>
      <c r="G24" s="118"/>
    </row>
    <row r="25" spans="1:7" s="29" customFormat="1">
      <c r="A25" s="119"/>
      <c r="B25" s="119"/>
      <c r="C25" s="119"/>
      <c r="D25" s="119"/>
      <c r="E25" s="119"/>
      <c r="F25" s="119"/>
      <c r="G25" s="119"/>
    </row>
    <row r="26" spans="1:7" s="29" customFormat="1">
      <c r="A26" s="119"/>
      <c r="B26" s="119"/>
      <c r="C26" s="119"/>
      <c r="D26" s="119"/>
      <c r="E26" s="119"/>
      <c r="F26" s="119"/>
      <c r="G26" s="119"/>
    </row>
    <row r="27" spans="1:7" s="29" customFormat="1">
      <c r="A27" s="38"/>
      <c r="B27" s="38"/>
      <c r="C27" s="13"/>
      <c r="D27" s="39"/>
      <c r="E27" s="13"/>
      <c r="F27" s="13"/>
      <c r="G27" s="38"/>
    </row>
    <row r="28" spans="1:7">
      <c r="A28" s="5"/>
      <c r="B28" s="5"/>
      <c r="C28" s="12"/>
      <c r="D28" s="11"/>
      <c r="E28" s="13"/>
      <c r="F28" s="13"/>
      <c r="G28" s="5"/>
    </row>
    <row r="29" spans="1:7">
      <c r="A29" s="5"/>
      <c r="B29" s="5"/>
      <c r="C29" s="12"/>
      <c r="D29" s="11"/>
      <c r="E29" s="13"/>
      <c r="F29" s="13"/>
      <c r="G29" s="5"/>
    </row>
    <row r="30" spans="1:7">
      <c r="B30" s="5"/>
    </row>
  </sheetData>
  <mergeCells count="10">
    <mergeCell ref="A24:G26"/>
    <mergeCell ref="A1:G1"/>
    <mergeCell ref="A2:G2"/>
    <mergeCell ref="A16:A22"/>
    <mergeCell ref="G12:G13"/>
    <mergeCell ref="G20:G22"/>
    <mergeCell ref="A4:A9"/>
    <mergeCell ref="A11:A15"/>
    <mergeCell ref="G16:G19"/>
    <mergeCell ref="G4:G8"/>
  </mergeCells>
  <pageMargins left="0" right="0" top="0" bottom="0" header="0.31496062992126" footer="0.31496062992126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0f158c-397a-4a9d-b005-a44c92e0fccb" xsi:nil="true"/>
    <lcf76f155ced4ddcb4097134ff3c332f xmlns="e2a64997-203d-4655-a595-383c2eb1e8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455511-88FE-4393-9FD5-516C28F79132}"/>
</file>

<file path=customXml/itemProps2.xml><?xml version="1.0" encoding="utf-8"?>
<ds:datastoreItem xmlns:ds="http://schemas.openxmlformats.org/officeDocument/2006/customXml" ds:itemID="{58B8E07B-794D-40DF-BACA-D002FB5AA732}"/>
</file>

<file path=customXml/itemProps3.xml><?xml version="1.0" encoding="utf-8"?>
<ds:datastoreItem xmlns:ds="http://schemas.openxmlformats.org/officeDocument/2006/customXml" ds:itemID="{A19E255A-3141-4CBF-9EA0-FCE5E142C4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GOMEZ, Paula</cp:lastModifiedBy>
  <cp:revision/>
  <dcterms:created xsi:type="dcterms:W3CDTF">2015-04-09T08:18:40Z</dcterms:created>
  <dcterms:modified xsi:type="dcterms:W3CDTF">2024-07-11T10:54:41Z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14100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